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-180" windowWidth="19440" windowHeight="15600" activeTab="1"/>
  </bookViews>
  <sheets>
    <sheet name="Содержание" sheetId="1" r:id="rId1"/>
    <sheet name="1" sheetId="2" r:id="rId2"/>
  </sheets>
  <externalReferences>
    <externalReference r:id="rId3"/>
  </externalReferences>
  <calcPr calcId="145621" fullPrecision="0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<sst xmlns="http://schemas.openxmlformats.org/spreadsheetml/2006/main" count="70" uniqueCount="24">
  <si>
    <t>Содержание:</t>
  </si>
  <si>
    <t>Картофель</t>
  </si>
  <si>
    <t>Скот и птица (в живом весе)</t>
  </si>
  <si>
    <t>Молоко сырое крупного рогатого скота</t>
  </si>
  <si>
    <t xml:space="preserve">на конец периода, рублей за тонну (яйца - за тысячу штук)        </t>
  </si>
  <si>
    <t>-</t>
  </si>
  <si>
    <t>Средние цены производителей сельскохозяйственной продукции по Республике Бурятия</t>
  </si>
  <si>
    <t>Яйца куриные</t>
  </si>
  <si>
    <t>Средние цены производителей сельскохозяйственной продукции 
по Республике Бурятия в 2010-2023 гг.</t>
  </si>
  <si>
    <t xml:space="preserve">Овощи </t>
  </si>
  <si>
    <t>Зерновые культуры</t>
  </si>
  <si>
    <t xml:space="preserve">  крупный рогатый скот </t>
  </si>
  <si>
    <t xml:space="preserve">  овцы и козы </t>
  </si>
  <si>
    <t xml:space="preserve">  свиньи </t>
  </si>
  <si>
    <t xml:space="preserve">  лошади</t>
  </si>
  <si>
    <t xml:space="preserve">  пшеница </t>
  </si>
  <si>
    <t xml:space="preserve">  ячмень</t>
  </si>
  <si>
    <t xml:space="preserve">  рожь</t>
  </si>
  <si>
    <t xml:space="preserve">  овес</t>
  </si>
  <si>
    <t xml:space="preserve">  капуста</t>
  </si>
  <si>
    <t xml:space="preserve">  морковь столовая</t>
  </si>
  <si>
    <t xml:space="preserve">  свекла столовая</t>
  </si>
  <si>
    <t xml:space="preserve"> - данных не имеется.</t>
  </si>
  <si>
    <t>1. Средние цены производителей в 2010-2023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</si>
</sst>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Arial"/>
      <family val="2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0" fillId="0" borderId="0"/>
    <xf numFmtId="0" fontId="16" fillId="0" borderId="0" applyNumberFormat="0" applyFill="0" applyBorder="0" applyAlignment="0" applyProtection="0"/>
    <xf numFmtId="0" fontId="11" fillId="0" borderId="0"/>
    <xf numFmtId="0" fontId="2" fillId="0" borderId="0"/>
    <xf numFmtId="0" fontId="20" fillId="0" borderId="0"/>
  </cellStyleXfs>
  <cellXfs count="50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2" borderId="0" xfId="0" applyFont="1" applyFill="1"/>
    <xf numFmtId="0" fontId="11" fillId="2" borderId="0" xfId="0" applyFont="1" applyFill="1"/>
    <xf numFmtId="0" fontId="17" fillId="0" borderId="0" xfId="7" applyFont="1" applyAlignment="1"/>
    <xf numFmtId="0" fontId="17" fillId="0" borderId="0" xfId="7" applyFont="1" applyAlignment="1">
      <alignment horizontal="left"/>
    </xf>
    <xf numFmtId="0" fontId="18" fillId="0" borderId="0" xfId="7" applyFont="1" applyAlignment="1"/>
    <xf numFmtId="0" fontId="19" fillId="0" borderId="0" xfId="0" applyFont="1"/>
    <xf numFmtId="0" fontId="2" fillId="2" borderId="0" xfId="0" applyFont="1" applyFill="1"/>
    <xf numFmtId="0" fontId="14" fillId="2" borderId="0" xfId="0" applyFont="1" applyFill="1"/>
    <xf numFmtId="0" fontId="16" fillId="0" borderId="0" xfId="7"/>
    <xf numFmtId="0" fontId="13" fillId="0" borderId="9" xfId="0" applyFont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1" fontId="5" fillId="0" borderId="4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NumberFormat="1" applyFont="1"/>
    <xf numFmtId="0" fontId="21" fillId="0" borderId="5" xfId="0" applyFont="1" applyBorder="1" applyAlignment="1">
      <alignment wrapText="1"/>
    </xf>
    <xf numFmtId="0" fontId="0" fillId="0" borderId="0" xfId="0" applyNumberFormat="1" applyAlignment="1">
      <alignment horizontal="right" wrapText="1"/>
    </xf>
    <xf numFmtId="1" fontId="5" fillId="0" borderId="0" xfId="0" applyNumberFormat="1" applyFont="1" applyAlignment="1">
      <alignment wrapText="1"/>
    </xf>
  </cellXfs>
  <cellStyles count="11">
    <cellStyle name="Normal" xfId="10"/>
    <cellStyle name="Гиперссылка" xfId="7" builtinId="8"/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5 2" xfId="8"/>
    <cellStyle name="Обычный 5 2 2" xfId="9"/>
    <cellStyle name="Обычный 6" xfId="5"/>
    <cellStyle name="Обычный 7" xfId="6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202088</xdr:rowOff>
    </xdr:from>
    <xdr:to>
      <xdr:col>0</xdr:col>
      <xdr:colOff>1044598</xdr:colOff>
      <xdr:row>2</xdr:row>
      <xdr:rowOff>50375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250031" y="202088"/>
          <a:ext cx="794567" cy="776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04/&#1058;&#1040;&#1041;&#1051;&#1048;&#1062;&#1067;/&#1062;&#1045;&#1053;&#1067;/1-&#1057;&#1061;/2017/tab1d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24">
          <cell r="N24">
            <v>162861.03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showGridLines="0" zoomScale="115" zoomScaleNormal="115" workbookViewId="0">
      <selection activeCell="C25" sqref="C25"/>
    </sheetView>
  </sheetViews>
  <sheetFormatPr defaultRowHeight="15.75" x14ac:dyDescent="0.25"/>
  <cols>
    <col min="1" max="1" width="37.85546875" style="4" customWidth="1"/>
    <col min="2" max="16384" width="9.140625" style="4"/>
  </cols>
  <sheetData>
    <row r="3" spans="1:7" x14ac:dyDescent="0.25">
      <c r="A3" s="3" t="s">
        <v>0</v>
      </c>
      <c r="B3" s="3"/>
      <c r="C3" s="2"/>
    </row>
    <row r="5" spans="1:7" x14ac:dyDescent="0.25">
      <c r="A5" s="1" t="s">
        <v>6</v>
      </c>
      <c r="B5" s="2"/>
      <c r="C5" s="2"/>
      <c r="D5" s="2"/>
      <c r="E5" s="2"/>
      <c r="F5" s="2"/>
      <c r="G5" s="1"/>
    </row>
    <row r="6" spans="1:7" x14ac:dyDescent="0.25">
      <c r="A6" s="41" t="s">
        <v>23</v>
      </c>
      <c r="B6" s="41"/>
      <c r="C6" s="41"/>
      <c r="D6" s="9"/>
      <c r="E6" s="9"/>
      <c r="F6" s="6"/>
      <c r="G6" s="6"/>
    </row>
    <row r="7" spans="1:7" x14ac:dyDescent="0.25">
      <c r="A7" s="10"/>
      <c r="B7" s="10"/>
      <c r="C7" s="9"/>
      <c r="D7" s="9"/>
      <c r="E7" s="9"/>
    </row>
    <row r="8" spans="1:7" s="12" customFormat="1" x14ac:dyDescent="0.25">
      <c r="A8" s="15"/>
      <c r="C8" s="11"/>
      <c r="D8" s="11"/>
      <c r="E8" s="11"/>
      <c r="F8" s="11"/>
      <c r="G8" s="11"/>
    </row>
    <row r="9" spans="1:7" x14ac:dyDescent="0.25">
      <c r="A9" s="7"/>
      <c r="B9" s="8"/>
      <c r="C9" s="8"/>
      <c r="D9" s="8"/>
    </row>
    <row r="10" spans="1:7" x14ac:dyDescent="0.25">
      <c r="A10" s="13"/>
      <c r="B10" s="8"/>
      <c r="C10" s="8"/>
      <c r="D10" s="8"/>
    </row>
    <row r="11" spans="1:7" x14ac:dyDescent="0.25">
      <c r="A11" s="13"/>
      <c r="B11" s="8"/>
      <c r="C11" s="8"/>
      <c r="D11" s="8"/>
    </row>
    <row r="14" spans="1:7" x14ac:dyDescent="0.25">
      <c r="A14" s="14"/>
    </row>
  </sheetData>
  <mergeCells count="1">
    <mergeCell ref="A6:C6"/>
  </mergeCells>
  <hyperlinks>
    <hyperlink ref="A6:C6" location="'1'!A1" display="1. Средние цены производителей в 2010-2020 г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tabSelected="1" zoomScale="80" zoomScaleNormal="80" workbookViewId="0"/>
  </sheetViews>
  <sheetFormatPr defaultRowHeight="15.75" x14ac:dyDescent="0.25"/>
  <cols>
    <col min="1" max="1" width="42.7109375" style="4" customWidth="1"/>
    <col min="2" max="2" width="10.85546875" style="4" customWidth="1"/>
    <col min="3" max="3" width="10.42578125" style="4" customWidth="1"/>
    <col min="4" max="4" width="10.28515625" style="4" customWidth="1"/>
    <col min="5" max="5" width="9.5703125" style="4" customWidth="1"/>
    <col min="6" max="6" width="10.140625" style="4" customWidth="1"/>
    <col min="7" max="7" width="9.28515625" style="4" customWidth="1"/>
    <col min="8" max="8" width="10.28515625" style="4" customWidth="1"/>
    <col min="9" max="9" width="9.42578125" style="4" customWidth="1"/>
    <col min="10" max="10" width="9.5703125" style="4" customWidth="1"/>
    <col min="11" max="11" width="11.42578125" style="4" customWidth="1"/>
    <col min="12" max="12" width="9.42578125" style="4" customWidth="1"/>
    <col min="13" max="13" width="9.140625" style="4" customWidth="1"/>
    <col min="14" max="15" width="11" style="4" customWidth="1"/>
    <col min="16" max="16384" width="9.140625" style="4"/>
  </cols>
  <sheetData>
    <row r="2" spans="1:15" ht="57" customHeight="1" x14ac:dyDescent="0.2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1"/>
    </row>
    <row r="3" spans="1:15" ht="21.75" customHeight="1" x14ac:dyDescent="0.25">
      <c r="A3" s="5"/>
      <c r="B3" s="43" t="s">
        <v>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21.75" customHeight="1" x14ac:dyDescent="0.25">
      <c r="A4" s="25"/>
      <c r="B4" s="26">
        <v>2010</v>
      </c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  <c r="J4" s="26">
        <v>2018</v>
      </c>
      <c r="K4" s="26">
        <v>2019</v>
      </c>
      <c r="L4" s="26">
        <v>2020</v>
      </c>
      <c r="M4" s="26">
        <v>2021</v>
      </c>
      <c r="N4" s="17">
        <v>2022</v>
      </c>
      <c r="O4" s="40">
        <v>2023</v>
      </c>
    </row>
    <row r="5" spans="1:15" ht="18" customHeight="1" x14ac:dyDescent="0.25">
      <c r="A5" s="16" t="s">
        <v>10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20"/>
      <c r="O5" s="39"/>
    </row>
    <row r="6" spans="1:15" ht="18" customHeight="1" x14ac:dyDescent="0.25">
      <c r="A6" s="22" t="s">
        <v>15</v>
      </c>
      <c r="B6" s="29">
        <v>6381</v>
      </c>
      <c r="C6" s="31">
        <v>6963</v>
      </c>
      <c r="D6" s="29">
        <v>6887</v>
      </c>
      <c r="E6" s="29">
        <v>8389</v>
      </c>
      <c r="F6" s="29">
        <v>7256</v>
      </c>
      <c r="G6" s="29">
        <v>10000</v>
      </c>
      <c r="H6" s="29">
        <v>10000</v>
      </c>
      <c r="I6" s="29">
        <v>10000</v>
      </c>
      <c r="J6" s="29">
        <v>10000</v>
      </c>
      <c r="K6" s="29">
        <v>8503</v>
      </c>
      <c r="L6" s="29">
        <v>10308</v>
      </c>
      <c r="M6" s="29">
        <v>9476</v>
      </c>
      <c r="N6" s="34">
        <v>9000</v>
      </c>
      <c r="O6" s="29">
        <v>9000</v>
      </c>
    </row>
    <row r="7" spans="1:15" ht="18" customHeight="1" x14ac:dyDescent="0.25">
      <c r="A7" s="22" t="s">
        <v>16</v>
      </c>
      <c r="B7" s="29">
        <v>5864</v>
      </c>
      <c r="C7" s="31">
        <v>6500</v>
      </c>
      <c r="D7" s="29">
        <v>8000</v>
      </c>
      <c r="E7" s="29">
        <v>8000</v>
      </c>
      <c r="F7" s="29" t="s">
        <v>5</v>
      </c>
      <c r="G7" s="29" t="s">
        <v>5</v>
      </c>
      <c r="H7" s="29" t="s">
        <v>5</v>
      </c>
      <c r="I7" s="31" t="s">
        <v>5</v>
      </c>
      <c r="J7" s="31" t="s">
        <v>5</v>
      </c>
      <c r="K7" s="31" t="s">
        <v>5</v>
      </c>
      <c r="L7" s="31" t="s">
        <v>5</v>
      </c>
      <c r="M7" s="31" t="s">
        <v>5</v>
      </c>
      <c r="N7" s="35" t="s">
        <v>5</v>
      </c>
      <c r="O7" s="31">
        <v>9500</v>
      </c>
    </row>
    <row r="8" spans="1:15" ht="18" customHeight="1" x14ac:dyDescent="0.25">
      <c r="A8" s="27" t="s">
        <v>17</v>
      </c>
      <c r="B8" s="29">
        <v>8000</v>
      </c>
      <c r="C8" s="31" t="s">
        <v>5</v>
      </c>
      <c r="D8" s="29" t="s">
        <v>5</v>
      </c>
      <c r="E8" s="31" t="s">
        <v>5</v>
      </c>
      <c r="F8" s="31" t="s">
        <v>5</v>
      </c>
      <c r="G8" s="31" t="s">
        <v>5</v>
      </c>
      <c r="H8" s="32" t="s">
        <v>5</v>
      </c>
      <c r="I8" s="32" t="s">
        <v>5</v>
      </c>
      <c r="J8" s="32" t="s">
        <v>5</v>
      </c>
      <c r="K8" s="32" t="s">
        <v>5</v>
      </c>
      <c r="L8" s="32" t="s">
        <v>5</v>
      </c>
      <c r="M8" s="32" t="s">
        <v>5</v>
      </c>
      <c r="N8" s="35" t="s">
        <v>5</v>
      </c>
      <c r="O8" s="31" t="s">
        <v>5</v>
      </c>
    </row>
    <row r="9" spans="1:15" ht="18" customHeight="1" x14ac:dyDescent="0.25">
      <c r="A9" s="22" t="s">
        <v>18</v>
      </c>
      <c r="B9" s="29">
        <v>5583</v>
      </c>
      <c r="C9" s="31">
        <v>6621</v>
      </c>
      <c r="D9" s="29">
        <v>7004</v>
      </c>
      <c r="E9" s="29">
        <v>6014</v>
      </c>
      <c r="F9" s="29">
        <v>6380</v>
      </c>
      <c r="G9" s="29">
        <v>7300</v>
      </c>
      <c r="H9" s="29">
        <v>8750</v>
      </c>
      <c r="I9" s="31" t="s">
        <v>5</v>
      </c>
      <c r="J9" s="31" t="s">
        <v>5</v>
      </c>
      <c r="K9" s="31" t="s">
        <v>5</v>
      </c>
      <c r="L9" s="29">
        <v>6514</v>
      </c>
      <c r="M9" s="29">
        <v>15000</v>
      </c>
      <c r="N9" s="35" t="s">
        <v>5</v>
      </c>
      <c r="O9" s="31" t="s">
        <v>5</v>
      </c>
    </row>
    <row r="10" spans="1:15" ht="20.25" customHeight="1" x14ac:dyDescent="0.25">
      <c r="A10" s="23" t="s">
        <v>9</v>
      </c>
      <c r="B10" s="29"/>
      <c r="C10" s="31"/>
      <c r="D10" s="29"/>
      <c r="E10" s="29"/>
      <c r="F10" s="29"/>
      <c r="G10" s="31"/>
      <c r="H10" s="29"/>
      <c r="I10" s="31"/>
      <c r="J10" s="29"/>
      <c r="K10" s="29"/>
      <c r="L10" s="29"/>
      <c r="M10" s="29"/>
      <c r="N10" s="34"/>
      <c r="O10" s="29"/>
    </row>
    <row r="11" spans="1:15" ht="18" customHeight="1" x14ac:dyDescent="0.25">
      <c r="A11" s="22" t="s">
        <v>19</v>
      </c>
      <c r="B11" s="29">
        <v>7174</v>
      </c>
      <c r="C11" s="31">
        <v>6000</v>
      </c>
      <c r="D11" s="29">
        <v>10000</v>
      </c>
      <c r="E11" s="29">
        <v>12000</v>
      </c>
      <c r="F11" s="29">
        <v>11200</v>
      </c>
      <c r="G11" s="31" t="s">
        <v>5</v>
      </c>
      <c r="H11" s="29">
        <v>5000</v>
      </c>
      <c r="I11" s="29">
        <v>7093</v>
      </c>
      <c r="J11" s="29">
        <v>7550</v>
      </c>
      <c r="K11" s="29">
        <v>10483</v>
      </c>
      <c r="L11" s="29">
        <v>9000</v>
      </c>
      <c r="M11" s="29">
        <v>30475</v>
      </c>
      <c r="N11" s="34">
        <v>10300</v>
      </c>
      <c r="O11" s="29">
        <v>16013</v>
      </c>
    </row>
    <row r="12" spans="1:15" ht="18" customHeight="1" x14ac:dyDescent="0.25">
      <c r="A12" s="22" t="s">
        <v>20</v>
      </c>
      <c r="B12" s="29">
        <v>11994</v>
      </c>
      <c r="C12" s="31">
        <v>16000</v>
      </c>
      <c r="D12" s="29" t="s">
        <v>5</v>
      </c>
      <c r="E12" s="29">
        <v>18000</v>
      </c>
      <c r="F12" s="29">
        <v>17000</v>
      </c>
      <c r="G12" s="31" t="s">
        <v>5</v>
      </c>
      <c r="H12" s="29">
        <v>10000</v>
      </c>
      <c r="I12" s="29">
        <v>7762</v>
      </c>
      <c r="J12" s="29">
        <v>9220</v>
      </c>
      <c r="K12" s="29">
        <v>12900</v>
      </c>
      <c r="L12" s="31" t="s">
        <v>5</v>
      </c>
      <c r="M12" s="29">
        <v>20292</v>
      </c>
      <c r="N12" s="34">
        <v>14600</v>
      </c>
      <c r="O12" s="29">
        <v>14700</v>
      </c>
    </row>
    <row r="13" spans="1:15" ht="18" customHeight="1" x14ac:dyDescent="0.25">
      <c r="A13" s="22" t="s">
        <v>21</v>
      </c>
      <c r="B13" s="29">
        <v>12041</v>
      </c>
      <c r="C13" s="31">
        <v>14000</v>
      </c>
      <c r="D13" s="29">
        <v>10000</v>
      </c>
      <c r="E13" s="29">
        <v>14500</v>
      </c>
      <c r="F13" s="29">
        <v>16950</v>
      </c>
      <c r="G13" s="31" t="s">
        <v>5</v>
      </c>
      <c r="H13" s="29">
        <v>11500</v>
      </c>
      <c r="I13" s="29">
        <v>8727</v>
      </c>
      <c r="J13" s="29">
        <v>13011</v>
      </c>
      <c r="K13" s="29">
        <v>11148</v>
      </c>
      <c r="L13" s="31" t="s">
        <v>5</v>
      </c>
      <c r="M13" s="29">
        <v>25800</v>
      </c>
      <c r="N13" s="34">
        <v>16052</v>
      </c>
      <c r="O13" s="29">
        <v>15578</v>
      </c>
    </row>
    <row r="14" spans="1:15" ht="18" customHeight="1" x14ac:dyDescent="0.25">
      <c r="A14" s="22" t="s">
        <v>1</v>
      </c>
      <c r="B14" s="29">
        <v>6802</v>
      </c>
      <c r="C14" s="31" t="s">
        <v>5</v>
      </c>
      <c r="D14" s="29">
        <v>7800</v>
      </c>
      <c r="E14" s="29">
        <v>10600</v>
      </c>
      <c r="F14" s="29">
        <v>19000</v>
      </c>
      <c r="G14" s="31" t="s">
        <v>5</v>
      </c>
      <c r="H14" s="29">
        <v>11537</v>
      </c>
      <c r="I14" s="29">
        <v>11710</v>
      </c>
      <c r="J14" s="29">
        <v>10175</v>
      </c>
      <c r="K14" s="31" t="s">
        <v>5</v>
      </c>
      <c r="L14" s="29">
        <v>11800</v>
      </c>
      <c r="M14" s="29">
        <v>25325</v>
      </c>
      <c r="N14" s="34">
        <v>11400</v>
      </c>
      <c r="O14" s="29">
        <v>14480</v>
      </c>
    </row>
    <row r="15" spans="1:15" ht="19.5" customHeight="1" x14ac:dyDescent="0.25">
      <c r="A15" s="24" t="s">
        <v>2</v>
      </c>
      <c r="B15" s="29"/>
      <c r="C15" s="3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4"/>
      <c r="O15" s="29"/>
    </row>
    <row r="16" spans="1:15" ht="18.75" customHeight="1" x14ac:dyDescent="0.25">
      <c r="A16" s="22" t="s">
        <v>11</v>
      </c>
      <c r="B16" s="29"/>
      <c r="C16" s="31" t="s">
        <v>5</v>
      </c>
      <c r="D16" s="29">
        <v>76980</v>
      </c>
      <c r="E16" s="29">
        <v>78865</v>
      </c>
      <c r="F16" s="29">
        <v>83903</v>
      </c>
      <c r="G16" s="29">
        <v>76654</v>
      </c>
      <c r="H16" s="29">
        <v>92568</v>
      </c>
      <c r="I16" s="36">
        <v>96010</v>
      </c>
      <c r="J16" s="29">
        <v>92125</v>
      </c>
      <c r="K16" s="29">
        <v>68951</v>
      </c>
      <c r="L16" s="49">
        <v>75861</v>
      </c>
      <c r="M16" s="29">
        <v>133219</v>
      </c>
      <c r="N16" s="34">
        <v>128019</v>
      </c>
      <c r="O16" s="29">
        <v>189345</v>
      </c>
    </row>
    <row r="17" spans="1:15" ht="21.75" customHeight="1" x14ac:dyDescent="0.25">
      <c r="A17" s="22" t="s">
        <v>12</v>
      </c>
      <c r="B17" s="29">
        <v>54501</v>
      </c>
      <c r="C17" s="31">
        <v>64550</v>
      </c>
      <c r="D17" s="29">
        <v>54544</v>
      </c>
      <c r="E17" s="29">
        <v>78822</v>
      </c>
      <c r="F17" s="36">
        <v>81008</v>
      </c>
      <c r="G17" s="36">
        <v>86638</v>
      </c>
      <c r="H17" s="29">
        <v>93664</v>
      </c>
      <c r="I17" s="36">
        <v>120000</v>
      </c>
      <c r="J17" s="32" t="s">
        <v>5</v>
      </c>
      <c r="K17" s="49">
        <v>90627</v>
      </c>
      <c r="L17" s="32" t="s">
        <v>5</v>
      </c>
      <c r="M17" s="29">
        <v>72469</v>
      </c>
      <c r="N17" s="34">
        <v>90000</v>
      </c>
      <c r="O17" s="29">
        <v>153118</v>
      </c>
    </row>
    <row r="18" spans="1:15" ht="21.75" customHeight="1" x14ac:dyDescent="0.25">
      <c r="A18" s="22" t="s">
        <v>13</v>
      </c>
      <c r="B18" s="29" t="s">
        <v>5</v>
      </c>
      <c r="C18" s="32" t="s">
        <v>5</v>
      </c>
      <c r="D18" s="29">
        <v>95025</v>
      </c>
      <c r="E18" s="29">
        <v>170000</v>
      </c>
      <c r="F18" s="29">
        <v>170000</v>
      </c>
      <c r="G18" s="29">
        <v>220000</v>
      </c>
      <c r="H18" s="29">
        <v>178500</v>
      </c>
      <c r="I18" s="32">
        <f>'[1]Таблица 1'!$N$24</f>
        <v>162861</v>
      </c>
      <c r="J18" s="32">
        <v>124181.12</v>
      </c>
      <c r="K18" s="49">
        <v>102023</v>
      </c>
      <c r="L18" s="32">
        <v>96333</v>
      </c>
      <c r="M18" s="48">
        <v>117183.86</v>
      </c>
      <c r="N18" s="37">
        <v>190000</v>
      </c>
      <c r="O18" s="32">
        <v>196999.61</v>
      </c>
    </row>
    <row r="19" spans="1:15" ht="21" customHeight="1" x14ac:dyDescent="0.25">
      <c r="A19" s="22" t="s">
        <v>14</v>
      </c>
      <c r="B19" s="29" t="s">
        <v>5</v>
      </c>
      <c r="C19" s="31" t="s">
        <v>5</v>
      </c>
      <c r="D19" s="29">
        <v>57059</v>
      </c>
      <c r="E19" s="29" t="s">
        <v>5</v>
      </c>
      <c r="F19" s="32" t="s">
        <v>5</v>
      </c>
      <c r="G19" s="29" t="s">
        <v>5</v>
      </c>
      <c r="H19" s="29">
        <v>75000</v>
      </c>
      <c r="I19" s="29">
        <v>65000</v>
      </c>
      <c r="J19" s="29">
        <v>73969</v>
      </c>
      <c r="K19" s="29">
        <v>117000</v>
      </c>
      <c r="L19" s="32" t="s">
        <v>5</v>
      </c>
      <c r="M19" s="29">
        <v>210000</v>
      </c>
      <c r="N19" s="34">
        <v>93000</v>
      </c>
      <c r="O19" s="29">
        <v>110000</v>
      </c>
    </row>
    <row r="20" spans="1:15" ht="25.5" customHeight="1" x14ac:dyDescent="0.25">
      <c r="A20" s="22" t="s">
        <v>3</v>
      </c>
      <c r="B20" s="29">
        <v>12833</v>
      </c>
      <c r="C20" s="31">
        <v>13192</v>
      </c>
      <c r="D20" s="29">
        <v>13481</v>
      </c>
      <c r="E20" s="29">
        <v>15039</v>
      </c>
      <c r="F20" s="36">
        <v>17098</v>
      </c>
      <c r="G20" s="36">
        <v>16458</v>
      </c>
      <c r="H20" s="29">
        <v>18470</v>
      </c>
      <c r="I20" s="29">
        <v>21946</v>
      </c>
      <c r="J20" s="29">
        <v>23022</v>
      </c>
      <c r="K20" s="29">
        <v>22679</v>
      </c>
      <c r="L20" s="29">
        <v>26087</v>
      </c>
      <c r="M20" s="29">
        <v>28453</v>
      </c>
      <c r="N20" s="34">
        <v>26172</v>
      </c>
      <c r="O20" s="29">
        <v>40567</v>
      </c>
    </row>
    <row r="21" spans="1:15" ht="26.25" customHeight="1" x14ac:dyDescent="0.25">
      <c r="A21" s="28" t="s">
        <v>7</v>
      </c>
      <c r="B21" s="30">
        <v>3580</v>
      </c>
      <c r="C21" s="33">
        <v>3960</v>
      </c>
      <c r="D21" s="30">
        <v>3867</v>
      </c>
      <c r="E21" s="30">
        <v>4910</v>
      </c>
      <c r="F21" s="30">
        <v>4802</v>
      </c>
      <c r="G21" s="30">
        <v>5346</v>
      </c>
      <c r="H21" s="30">
        <v>5707</v>
      </c>
      <c r="I21" s="30">
        <v>5244</v>
      </c>
      <c r="J21" s="30">
        <v>5532</v>
      </c>
      <c r="K21" s="30">
        <v>5805</v>
      </c>
      <c r="L21" s="30">
        <v>5592</v>
      </c>
      <c r="M21" s="30">
        <v>7863</v>
      </c>
      <c r="N21" s="38">
        <v>6520</v>
      </c>
      <c r="O21" s="30">
        <v>8327</v>
      </c>
    </row>
    <row r="23" spans="1:15" s="46" customFormat="1" x14ac:dyDescent="0.25">
      <c r="A23" s="47" t="s">
        <v>22</v>
      </c>
    </row>
    <row r="25" spans="1:15" x14ac:dyDescent="0.25">
      <c r="A25" s="22"/>
    </row>
  </sheetData>
  <mergeCells count="2">
    <mergeCell ref="A2:N2"/>
    <mergeCell ref="B3:O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Гульнара Бабакулыевна</dc:creator>
  <cp:lastModifiedBy>Дармаева Светлана Леонидовна</cp:lastModifiedBy>
  <cp:lastPrinted>2023-08-18T07:59:04Z</cp:lastPrinted>
  <dcterms:created xsi:type="dcterms:W3CDTF">2021-09-03T08:57:30Z</dcterms:created>
  <dcterms:modified xsi:type="dcterms:W3CDTF">2024-02-22T11:37:28Z</dcterms:modified>
</cp:coreProperties>
</file>